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<sst xmlns="http://schemas.openxmlformats.org/spreadsheetml/2006/main" count="29" uniqueCount="29">
  <si>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</si>
  <si>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</si>
  <si>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</si>
  <si>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</si>
  <si>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</si>
  <si>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</si>
  <si>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</si>
  <si>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</si>
  <si>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</si>
  <si>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</si>
  <si>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</si>
  <si>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</si>
  <si>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</si>
  <si>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</si>
  <si>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</si>
  <si>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</si>
  <si>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</si>
  <si>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</si>
  <si>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 2023</t>
  </si>
  <si>
    <t>TOTAL VAL CONTR TRIM II 2023</t>
  </si>
  <si>
    <t>TOTAL VAL CONTR IANUARIE-IUNIE 2023</t>
  </si>
  <si>
    <t xml:space="preserve">PENTRU FURNIZORII DIN AMB. DE SPECIALITATE CLINIC- ECHOGRAFII </t>
  </si>
  <si>
    <t>SITUATIA VALORILOR DE CONTRACT ACTUALIZATA LA DATA DE 31.03.2023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</si>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</sst>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5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workbookViewId="0" topLeftCell="A1">
      <selection activeCell="I2" sqref="I2"/>
    </sheetView>
  </sheetViews>
  <sheetFormatPr defaultColWidth="11.421875" defaultRowHeight="12.75"/>
  <cols>
    <col min="1" max="1" width="4.00390625" style="2" customWidth="1"/>
    <col min="2" max="2" width="47.8515625" style="2" customWidth="1"/>
    <col min="3" max="3" width="15.57421875" style="2" customWidth="1"/>
    <col min="4" max="4" width="15.8515625" style="2" customWidth="1"/>
    <col min="5" max="5" width="17.28125" style="2" customWidth="1"/>
    <col min="6" max="6" width="15.28125" style="2" customWidth="1"/>
    <col min="7" max="7" width="16.140625" style="2" customWidth="1"/>
    <col min="8" max="8" width="16.8515625" style="2" customWidth="1"/>
    <col min="9" max="9" width="17.140625" style="2" customWidth="1"/>
    <col min="10" max="10" width="15.28125" style="2" customWidth="1"/>
    <col min="11" max="11" width="15.7109375" style="2" customWidth="1"/>
    <col min="12" max="16384" width="11.421875" style="2" customWidth="1"/>
  </cols>
  <sheetData>
    <row r="2" spans="1:12" ht="12.75">
      <c r="A2" s="22"/>
      <c r="D2" s="35"/>
      <c r="L2" s="5"/>
    </row>
    <row r="3" spans="1:12" ht="12.75">
      <c r="A3" s="22"/>
      <c r="C3" s="35" t="s">
        <v>22</v>
      </c>
      <c r="D3" s="5"/>
      <c r="E3" s="5"/>
      <c r="F3" s="5"/>
      <c r="G3" s="5"/>
      <c r="L3" s="5"/>
    </row>
    <row r="4" spans="3:7" ht="12.75">
      <c r="C4" s="35" t="s">
        <v>21</v>
      </c>
      <c r="D4" s="5"/>
      <c r="E4" s="5"/>
      <c r="F4" s="5"/>
      <c r="G4" s="5"/>
    </row>
    <row r="5" ht="18.75" customHeight="1"/>
    <row r="6" spans="1:11" s="3" customFormat="1" ht="60" customHeight="1">
      <c r="A6" s="29" t="s">
        <v>1</v>
      </c>
      <c r="B6" s="30" t="s">
        <v>3</v>
      </c>
      <c r="C6" s="36" t="s">
        <v>23</v>
      </c>
      <c r="D6" s="36" t="s">
        <v>24</v>
      </c>
      <c r="E6" s="36" t="s">
        <v>25</v>
      </c>
      <c r="F6" s="37" t="s">
        <v>18</v>
      </c>
      <c r="G6" s="28" t="s">
        <v>26</v>
      </c>
      <c r="H6" s="28" t="s">
        <v>27</v>
      </c>
      <c r="I6" s="28" t="s">
        <v>28</v>
      </c>
      <c r="J6" s="28" t="s">
        <v>19</v>
      </c>
      <c r="K6" s="28" t="s">
        <v>20</v>
      </c>
    </row>
    <row r="7" spans="1:11" ht="36" customHeight="1">
      <c r="A7" s="7">
        <v>1</v>
      </c>
      <c r="B7" s="31" t="s">
        <v>0</v>
      </c>
      <c r="C7" s="14">
        <v>1950</v>
      </c>
      <c r="D7" s="14">
        <v>2460</v>
      </c>
      <c r="E7" s="14">
        <v>2630</v>
      </c>
      <c r="F7" s="14">
        <v>7040</v>
      </c>
      <c r="G7" s="14">
        <v>2198.74</v>
      </c>
      <c r="H7" s="14">
        <v>2198.74</v>
      </c>
      <c r="I7" s="14">
        <v>2192.52</v>
      </c>
      <c r="J7" s="14">
        <v>6590</v>
      </c>
      <c r="K7" s="14">
        <f aca="true" t="shared" si="0" ref="K7:K21">F7+J7</f>
        <v>13630</v>
      </c>
    </row>
    <row r="8" spans="1:11" s="4" customFormat="1" ht="45" customHeight="1">
      <c r="A8" s="7">
        <v>2</v>
      </c>
      <c r="B8" s="32" t="s">
        <v>5</v>
      </c>
      <c r="C8" s="14">
        <v>1140</v>
      </c>
      <c r="D8" s="14">
        <v>1080</v>
      </c>
      <c r="E8" s="14">
        <v>1226.2</v>
      </c>
      <c r="F8" s="14">
        <v>3446.2</v>
      </c>
      <c r="G8" s="14">
        <v>1367</v>
      </c>
      <c r="H8" s="14">
        <v>1367</v>
      </c>
      <c r="I8" s="14">
        <v>1319.8</v>
      </c>
      <c r="J8" s="14">
        <v>4053.8</v>
      </c>
      <c r="K8" s="14">
        <f t="shared" si="0"/>
        <v>7500</v>
      </c>
    </row>
    <row r="9" spans="1:11" s="4" customFormat="1" ht="36" customHeight="1">
      <c r="A9" s="7">
        <v>3</v>
      </c>
      <c r="B9" s="31" t="s">
        <v>9</v>
      </c>
      <c r="C9" s="14">
        <v>12250</v>
      </c>
      <c r="D9" s="14">
        <v>11200</v>
      </c>
      <c r="E9" s="14">
        <v>12514.22</v>
      </c>
      <c r="F9" s="14">
        <v>35964.22</v>
      </c>
      <c r="G9" s="14">
        <v>13795.11</v>
      </c>
      <c r="H9" s="14">
        <v>13795.11</v>
      </c>
      <c r="I9" s="14">
        <v>13785.56</v>
      </c>
      <c r="J9" s="14">
        <v>41375.78</v>
      </c>
      <c r="K9" s="14">
        <f t="shared" si="0"/>
        <v>77340</v>
      </c>
    </row>
    <row r="10" spans="1:11" s="4" customFormat="1" ht="36" customHeight="1">
      <c r="A10" s="7">
        <v>4</v>
      </c>
      <c r="B10" s="31" t="s">
        <v>7</v>
      </c>
      <c r="C10" s="14">
        <v>1440</v>
      </c>
      <c r="D10" s="14">
        <v>1740</v>
      </c>
      <c r="E10" s="14">
        <v>2220</v>
      </c>
      <c r="F10" s="14">
        <v>5400</v>
      </c>
      <c r="G10" s="14">
        <v>2004.93</v>
      </c>
      <c r="H10" s="14">
        <v>2004.93</v>
      </c>
      <c r="I10" s="14">
        <v>1990.14</v>
      </c>
      <c r="J10" s="14">
        <v>6000</v>
      </c>
      <c r="K10" s="14">
        <f t="shared" si="0"/>
        <v>11400</v>
      </c>
    </row>
    <row r="11" spans="1:11" ht="36" customHeight="1">
      <c r="A11" s="7">
        <v>5</v>
      </c>
      <c r="B11" s="31" t="s">
        <v>4</v>
      </c>
      <c r="C11" s="14">
        <v>1280</v>
      </c>
      <c r="D11" s="14">
        <v>1600</v>
      </c>
      <c r="E11" s="14">
        <v>1720</v>
      </c>
      <c r="F11" s="14">
        <v>4600</v>
      </c>
      <c r="G11" s="14">
        <v>1432.61</v>
      </c>
      <c r="H11" s="14">
        <v>1432.61</v>
      </c>
      <c r="I11" s="14">
        <v>1414.78</v>
      </c>
      <c r="J11" s="14">
        <v>4280</v>
      </c>
      <c r="K11" s="14">
        <f t="shared" si="0"/>
        <v>8880</v>
      </c>
    </row>
    <row r="12" spans="1:11" ht="36" customHeight="1">
      <c r="A12" s="7"/>
      <c r="B12" s="31" t="s">
        <v>16</v>
      </c>
      <c r="C12" s="14">
        <v>5240</v>
      </c>
      <c r="D12" s="14">
        <v>5230</v>
      </c>
      <c r="E12" s="14">
        <v>5346.27</v>
      </c>
      <c r="F12" s="14">
        <v>15816.27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15816.27</v>
      </c>
    </row>
    <row r="13" spans="1:11" s="4" customFormat="1" ht="36" customHeight="1">
      <c r="A13" s="7">
        <v>6</v>
      </c>
      <c r="B13" s="33" t="s">
        <v>6</v>
      </c>
      <c r="C13" s="14">
        <v>2640</v>
      </c>
      <c r="D13" s="14">
        <v>3320</v>
      </c>
      <c r="E13" s="14">
        <v>3560</v>
      </c>
      <c r="F13" s="14">
        <v>9520</v>
      </c>
      <c r="G13" s="14">
        <v>2961.82</v>
      </c>
      <c r="H13" s="14">
        <v>2961.82</v>
      </c>
      <c r="I13" s="14">
        <v>2956.36</v>
      </c>
      <c r="J13" s="14">
        <v>8880</v>
      </c>
      <c r="K13" s="14">
        <f t="shared" si="0"/>
        <v>18400</v>
      </c>
    </row>
    <row r="14" spans="1:11" s="4" customFormat="1" ht="36" customHeight="1">
      <c r="A14" s="7">
        <v>7</v>
      </c>
      <c r="B14" s="33" t="s">
        <v>17</v>
      </c>
      <c r="C14" s="14">
        <v>1260</v>
      </c>
      <c r="D14" s="14">
        <v>1560</v>
      </c>
      <c r="E14" s="14">
        <v>1650</v>
      </c>
      <c r="F14" s="14">
        <v>4470</v>
      </c>
      <c r="G14" s="14">
        <v>1415.6</v>
      </c>
      <c r="H14" s="14">
        <v>1415.6</v>
      </c>
      <c r="I14" s="14">
        <v>1398.8</v>
      </c>
      <c r="J14" s="14">
        <v>4230</v>
      </c>
      <c r="K14" s="14">
        <f t="shared" si="0"/>
        <v>8700</v>
      </c>
    </row>
    <row r="15" spans="1:11" s="4" customFormat="1" ht="36" customHeight="1">
      <c r="A15" s="7">
        <v>8</v>
      </c>
      <c r="B15" s="33" t="s">
        <v>12</v>
      </c>
      <c r="C15" s="14">
        <v>1265</v>
      </c>
      <c r="D15" s="14">
        <v>1485</v>
      </c>
      <c r="E15" s="14">
        <v>1265</v>
      </c>
      <c r="F15" s="14">
        <v>4015</v>
      </c>
      <c r="G15" s="14">
        <v>1427.75</v>
      </c>
      <c r="H15" s="14">
        <v>1427.75</v>
      </c>
      <c r="I15" s="14">
        <v>1379.5</v>
      </c>
      <c r="J15" s="14">
        <v>4235</v>
      </c>
      <c r="K15" s="14">
        <f t="shared" si="0"/>
        <v>8250</v>
      </c>
    </row>
    <row r="16" spans="1:11" s="4" customFormat="1" ht="36" customHeight="1">
      <c r="A16" s="7">
        <v>9</v>
      </c>
      <c r="B16" s="31" t="s">
        <v>15</v>
      </c>
      <c r="C16" s="14">
        <v>2380</v>
      </c>
      <c r="D16" s="14">
        <v>2820</v>
      </c>
      <c r="E16" s="14">
        <v>5516.3</v>
      </c>
      <c r="F16" s="14">
        <v>10716.3</v>
      </c>
      <c r="G16" s="14">
        <v>5257.16</v>
      </c>
      <c r="H16" s="14">
        <v>5257.16</v>
      </c>
      <c r="I16" s="14">
        <v>5254.38</v>
      </c>
      <c r="J16" s="14">
        <v>15768.7</v>
      </c>
      <c r="K16" s="14">
        <f t="shared" si="0"/>
        <v>26485</v>
      </c>
    </row>
    <row r="17" spans="1:11" s="4" customFormat="1" ht="48" customHeight="1">
      <c r="A17" s="7">
        <v>10</v>
      </c>
      <c r="B17" s="31" t="s">
        <v>10</v>
      </c>
      <c r="C17" s="14">
        <v>8835</v>
      </c>
      <c r="D17" s="14">
        <v>11150</v>
      </c>
      <c r="E17" s="14">
        <v>11910</v>
      </c>
      <c r="F17" s="14">
        <v>31895</v>
      </c>
      <c r="G17" s="14">
        <v>9985.14</v>
      </c>
      <c r="H17" s="14">
        <v>9985.14</v>
      </c>
      <c r="I17" s="14">
        <v>9984.72</v>
      </c>
      <c r="J17" s="14">
        <v>29955</v>
      </c>
      <c r="K17" s="14">
        <f t="shared" si="0"/>
        <v>61850</v>
      </c>
    </row>
    <row r="18" spans="1:11" s="4" customFormat="1" ht="51" customHeight="1">
      <c r="A18" s="7">
        <v>11</v>
      </c>
      <c r="B18" s="31" t="s">
        <v>14</v>
      </c>
      <c r="C18" s="14">
        <v>7755</v>
      </c>
      <c r="D18" s="14">
        <v>7940</v>
      </c>
      <c r="E18" s="14">
        <v>8884.76</v>
      </c>
      <c r="F18" s="14">
        <v>24579.76</v>
      </c>
      <c r="G18" s="14">
        <v>9789.51</v>
      </c>
      <c r="H18" s="14">
        <v>9789.51</v>
      </c>
      <c r="I18" s="14">
        <v>9786.22</v>
      </c>
      <c r="J18" s="14">
        <v>29365.24</v>
      </c>
      <c r="K18" s="14">
        <f t="shared" si="0"/>
        <v>53945</v>
      </c>
    </row>
    <row r="19" spans="1:11" s="4" customFormat="1" ht="50.25" customHeight="1">
      <c r="A19" s="7">
        <v>12</v>
      </c>
      <c r="B19" s="31" t="s">
        <v>8</v>
      </c>
      <c r="C19" s="14">
        <v>990</v>
      </c>
      <c r="D19" s="14">
        <v>1155</v>
      </c>
      <c r="E19" s="14">
        <v>1489.16</v>
      </c>
      <c r="F19" s="14">
        <v>3634.16</v>
      </c>
      <c r="G19" s="14">
        <v>1643.43</v>
      </c>
      <c r="H19" s="14">
        <v>1643.43</v>
      </c>
      <c r="I19" s="14">
        <v>1628.98</v>
      </c>
      <c r="J19" s="14">
        <v>4915.84</v>
      </c>
      <c r="K19" s="14">
        <f t="shared" si="0"/>
        <v>8550</v>
      </c>
    </row>
    <row r="20" spans="1:11" s="4" customFormat="1" ht="36" customHeight="1">
      <c r="A20" s="7">
        <v>13</v>
      </c>
      <c r="B20" s="33" t="s">
        <v>11</v>
      </c>
      <c r="C20" s="14">
        <v>5860</v>
      </c>
      <c r="D20" s="14">
        <v>7190</v>
      </c>
      <c r="E20" s="14">
        <v>5950</v>
      </c>
      <c r="F20" s="14">
        <v>19000</v>
      </c>
      <c r="G20" s="14">
        <v>6556.72</v>
      </c>
      <c r="H20" s="14">
        <v>6556.72</v>
      </c>
      <c r="I20" s="14">
        <v>6556.56</v>
      </c>
      <c r="J20" s="14">
        <v>19670</v>
      </c>
      <c r="K20" s="14">
        <f t="shared" si="0"/>
        <v>38670</v>
      </c>
    </row>
    <row r="21" spans="1:11" s="4" customFormat="1" ht="31.5" customHeight="1">
      <c r="A21" s="7">
        <v>14</v>
      </c>
      <c r="B21" s="32" t="s">
        <v>13</v>
      </c>
      <c r="C21" s="14">
        <v>1020</v>
      </c>
      <c r="D21" s="14">
        <v>1260</v>
      </c>
      <c r="E21" s="14">
        <v>1325.93</v>
      </c>
      <c r="F21" s="14">
        <v>3605.93</v>
      </c>
      <c r="G21" s="14">
        <v>1478.18</v>
      </c>
      <c r="H21" s="14">
        <v>1478.18</v>
      </c>
      <c r="I21" s="14">
        <v>1477.71</v>
      </c>
      <c r="J21" s="14">
        <v>4434.07</v>
      </c>
      <c r="K21" s="14">
        <f t="shared" si="0"/>
        <v>8040</v>
      </c>
    </row>
    <row r="22" spans="1:11" s="4" customFormat="1" ht="22.5" customHeight="1">
      <c r="A22" s="38" t="s">
        <v>2</v>
      </c>
      <c r="B22" s="38"/>
      <c r="C22" s="14">
        <f>SUM(C7:C21)</f>
        <v>55305</v>
      </c>
      <c r="D22" s="14">
        <f>SUM(D7:D21)</f>
        <v>61190</v>
      </c>
      <c r="E22" s="14">
        <f>SUM(E7:E21)</f>
        <v>67207.84</v>
      </c>
      <c r="F22" s="14">
        <f aca="true" t="shared" si="1" ref="F22:K22">SUM(F7:F21)</f>
        <v>183702.84</v>
      </c>
      <c r="G22" s="14">
        <f t="shared" si="1"/>
        <v>61313.700000000004</v>
      </c>
      <c r="H22" s="14">
        <f t="shared" si="1"/>
        <v>61313.700000000004</v>
      </c>
      <c r="I22" s="14">
        <f t="shared" si="1"/>
        <v>61126.03</v>
      </c>
      <c r="J22" s="14">
        <f t="shared" si="1"/>
        <v>183753.43</v>
      </c>
      <c r="K22" s="14">
        <f t="shared" si="1"/>
        <v>367456.27</v>
      </c>
    </row>
    <row r="23" spans="1:2" s="4" customFormat="1" ht="16.5" customHeight="1">
      <c r="A23" s="11"/>
      <c r="B23" s="21"/>
    </row>
    <row r="24" spans="1:2" s="4" customFormat="1" ht="16.5" customHeight="1">
      <c r="A24" s="11"/>
      <c r="B24" s="34"/>
    </row>
    <row r="25" spans="1:2" s="4" customFormat="1" ht="16.5" customHeight="1">
      <c r="A25" s="11"/>
      <c r="B25" s="34"/>
    </row>
    <row r="26" s="4" customFormat="1" ht="16.5" customHeight="1">
      <c r="A26" s="11"/>
    </row>
    <row r="27" s="4" customFormat="1" ht="16.5" customHeight="1">
      <c r="A27" s="11"/>
    </row>
    <row r="28" s="4" customFormat="1" ht="22.5" customHeight="1">
      <c r="A28" s="21"/>
    </row>
    <row r="29" s="4" customFormat="1" ht="22.5" customHeight="1">
      <c r="A29" s="21"/>
    </row>
    <row r="30" s="21" customFormat="1" ht="19.5" customHeight="1"/>
    <row r="31" s="21" customFormat="1" ht="12.75">
      <c r="A31" s="26"/>
    </row>
    <row r="32" s="21" customFormat="1" ht="12.75">
      <c r="A32" s="26"/>
    </row>
    <row r="33" s="21" customFormat="1" ht="12.75">
      <c r="A33" s="27"/>
    </row>
    <row r="34" s="21" customFormat="1" ht="12.75">
      <c r="A34" s="26"/>
    </row>
    <row r="35" spans="1:2" s="4" customFormat="1" ht="17.25" customHeight="1">
      <c r="A35" s="15"/>
      <c r="B35" s="16"/>
    </row>
    <row r="36" s="4" customFormat="1" ht="17.25" customHeight="1">
      <c r="A36" s="15"/>
    </row>
    <row r="37" s="4" customFormat="1" ht="17.25" customHeight="1">
      <c r="A37" s="13"/>
    </row>
    <row r="38" s="4" customFormat="1" ht="16.5" customHeight="1">
      <c r="A38" s="13"/>
    </row>
    <row r="39" s="4" customFormat="1" ht="18" customHeight="1">
      <c r="A39" s="13"/>
    </row>
    <row r="40" s="4" customFormat="1" ht="18" customHeight="1">
      <c r="A40" s="13"/>
    </row>
    <row r="41" s="4" customFormat="1" ht="18" customHeight="1">
      <c r="A41" s="13"/>
    </row>
    <row r="42" s="4" customFormat="1" ht="18" customHeight="1"/>
    <row r="43" s="4" customFormat="1" ht="18" customHeight="1">
      <c r="A43" s="13"/>
    </row>
    <row r="44" s="4" customFormat="1" ht="18" customHeight="1">
      <c r="A44" s="13"/>
    </row>
    <row r="45" s="4" customFormat="1" ht="18" customHeight="1">
      <c r="A45" s="12"/>
    </row>
    <row r="46" s="4" customFormat="1" ht="18" customHeight="1">
      <c r="A46" s="12"/>
    </row>
    <row r="47" s="4" customFormat="1" ht="18" customHeight="1">
      <c r="A47" s="12"/>
    </row>
    <row r="48" s="4" customFormat="1" ht="18" customHeight="1">
      <c r="A48" s="12"/>
    </row>
    <row r="49" s="4" customFormat="1" ht="18" customHeight="1"/>
    <row r="50" s="4" customFormat="1" ht="18" customHeight="1">
      <c r="A50" s="20"/>
    </row>
    <row r="51" s="4" customFormat="1" ht="18.75" customHeight="1">
      <c r="A51" s="20"/>
    </row>
    <row r="52" s="4" customFormat="1" ht="19.5" customHeight="1"/>
    <row r="53" s="4" customFormat="1" ht="20.25" customHeight="1"/>
    <row r="54" s="4" customFormat="1" ht="29.25" customHeight="1">
      <c r="A54" s="20"/>
    </row>
    <row r="55" spans="1:2" s="4" customFormat="1" ht="29.25" customHeight="1">
      <c r="A55" s="10"/>
      <c r="B55" s="9"/>
    </row>
    <row r="56" s="4" customFormat="1" ht="29.25" customHeight="1">
      <c r="A56" s="8"/>
    </row>
    <row r="57" s="4" customFormat="1" ht="22.5" customHeight="1"/>
    <row r="58" spans="1:2" s="4" customFormat="1" ht="17.25" customHeight="1">
      <c r="A58" s="1"/>
      <c r="B58" s="2"/>
    </row>
    <row r="59" ht="12.75">
      <c r="A59" s="23"/>
    </row>
    <row r="60" ht="16.5" customHeight="1">
      <c r="A60" s="24"/>
    </row>
    <row r="61" spans="1:2" ht="12.75">
      <c r="A61" s="25"/>
      <c r="B61" s="17"/>
    </row>
    <row r="62" spans="1:2" ht="12.75">
      <c r="A62" s="24"/>
      <c r="B62" s="17"/>
    </row>
    <row r="63" spans="1:2" ht="12.75">
      <c r="A63" s="24"/>
      <c r="B63" s="18"/>
    </row>
    <row r="64" ht="12.75">
      <c r="A64" s="24"/>
    </row>
    <row r="65" ht="12.75">
      <c r="B65" s="19"/>
    </row>
    <row r="71" ht="12.75">
      <c r="B71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31" max="71" man="1"/>
    <brk id="53" max="8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2023-03-31T06:12:46Z</cp:lastPrinted>
  <dcterms:created xsi:type="dcterms:W3CDTF">2006-03-08T06:30:45Z</dcterms:created>
  <dcterms:modified xsi:type="dcterms:W3CDTF">2023-04-04T09:01:15Z</dcterms:modified>
  <cp:category/>
  <cp:version/>
  <cp:contentType/>
  <cp:contentStatus/>
</cp:coreProperties>
</file>